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пример" sheetId="1" r:id="rId1"/>
    <sheet name="самостоятельно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<sst xmlns="http://schemas.openxmlformats.org/spreadsheetml/2006/main" count="22" uniqueCount="20">
  <si>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в том числе деньги вне банков</t>
  </si>
  <si>
    <t>Срочные и сберегательные депозиты</t>
  </si>
  <si>
    <t>Депозиты в иностранной валюте</t>
  </si>
  <si>
    <t>Денежные агрегаты</t>
  </si>
  <si>
    <t>Резервные деньги (млрд. тенге)</t>
  </si>
  <si>
    <t>Годовой прирост денежной базы</t>
  </si>
  <si>
    <t>Депозиты до востребования</t>
  </si>
  <si>
    <t>Годовой прирост наличных в обращении</t>
  </si>
  <si>
    <t>Денежная масса</t>
  </si>
  <si>
    <t>Годовой прирост денежной массы</t>
  </si>
  <si>
    <t>Объем широких денег</t>
  </si>
  <si>
    <t>Денежный мультипликатор</t>
  </si>
  <si>
    <t>Удельный вес наличных денег</t>
  </si>
  <si>
    <t>Годовой прирост агрегата М2Х</t>
  </si>
  <si>
    <t>Всего (млрд. тенге)</t>
  </si>
  <si>
    <t>в том числе:</t>
  </si>
  <si>
    <t>наличные деньги</t>
  </si>
  <si>
    <t>Депозиты до востребования, срочные и сберегательные</t>
  </si>
  <si>
    <t>Денежная масса М2</t>
  </si>
  <si>
    <t>Прирост денежной массы за период</t>
  </si>
</sst>
</file>

<file path=xl/styles.xml><?xml version="1.0" encoding="utf-8"?>
<styleSheet xmlns="http://schemas.openxmlformats.org/spreadsheetml/2006/main">
  <numFmts count="2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_-;\-* #,##0.0000_-;_-* &quot;-&quot;????_-;_-@_-"/>
    <numFmt numFmtId="169" formatCode="_-* #,##0.00000_-;\-* #,##0.00000_-;_-* &quot;-&quot;??_-;_-@_-"/>
    <numFmt numFmtId="170" formatCode="0.0000000"/>
    <numFmt numFmtId="171" formatCode="0.000000"/>
    <numFmt numFmtId="172" formatCode="0.00000"/>
    <numFmt numFmtId="173" formatCode="0.0000"/>
    <numFmt numFmtId="174" formatCode="0.000000000"/>
    <numFmt numFmtId="175" formatCode="0.00000000"/>
    <numFmt numFmtId="176" formatCode="0.0000000000"/>
    <numFmt numFmtId="177" formatCode="0.000"/>
    <numFmt numFmtId="178" formatCode="mmm/yyyy"/>
    <numFmt numFmtId="179" formatCode="0.0"/>
    <numFmt numFmtId="180" formatCode="0.0%"/>
    <numFmt numFmtId="181" formatCode="0.000%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5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2" fontId="0" fillId="0" borderId="0" xfId="0" applyNumberFormat="1" applyAlignment="1">
      <alignment/>
    </xf>
    <xf numFmtId="180" fontId="0" fillId="0" borderId="2" xfId="19" applyNumberForma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180" fontId="0" fillId="0" borderId="2" xfId="19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2" fontId="5" fillId="0" borderId="5" xfId="0" applyNumberFormat="1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3" sqref="A23"/>
    </sheetView>
  </sheetViews>
  <sheetFormatPr defaultColWidth="9.00390625" defaultRowHeight="12.75"/>
  <cols>
    <col min="1" max="1" width="36.875" style="0" customWidth="1"/>
    <col min="2" max="2" width="11.625" style="0" customWidth="1"/>
    <col min="3" max="3" width="13.625" style="0" customWidth="1"/>
    <col min="4" max="4" width="12.00390625" style="0" customWidth="1"/>
    <col min="5" max="5" width="6.125" style="0" customWidth="1"/>
    <col min="6" max="6" width="7.375" style="0" customWidth="1"/>
    <col min="7" max="8" width="11.25390625" style="0" bestFit="1" customWidth="1"/>
    <col min="9" max="9" width="10.25390625" style="0" bestFit="1" customWidth="1"/>
    <col min="10" max="10" width="20.25390625" style="0" customWidth="1"/>
  </cols>
  <sheetData>
    <row r="1" spans="1:6" ht="12.75">
      <c r="A1" s="7" t="s">
        <v>3</v>
      </c>
      <c r="B1" s="7"/>
      <c r="C1" s="7"/>
      <c r="D1" s="7"/>
      <c r="E1" s="6"/>
      <c r="F1" s="6"/>
    </row>
    <row r="2" spans="1:6" ht="12.75">
      <c r="A2" s="5"/>
      <c r="B2" s="8">
        <v>38718</v>
      </c>
      <c r="C2" s="8">
        <v>39083</v>
      </c>
      <c r="D2" s="8">
        <v>39448</v>
      </c>
      <c r="E2" s="4"/>
      <c r="F2" s="4"/>
    </row>
    <row r="3" spans="1:6" s="2" customFormat="1" ht="12.75">
      <c r="A3" s="16" t="s">
        <v>4</v>
      </c>
      <c r="B3" s="13">
        <v>164.9</v>
      </c>
      <c r="C3" s="13">
        <v>210.4</v>
      </c>
      <c r="D3" s="13">
        <v>269.7</v>
      </c>
      <c r="E3" s="9"/>
      <c r="F3" s="9"/>
    </row>
    <row r="4" spans="1:6" s="2" customFormat="1" ht="12.75">
      <c r="A4" s="16" t="s">
        <v>0</v>
      </c>
      <c r="B4" s="14">
        <v>103.8</v>
      </c>
      <c r="C4" s="14">
        <v>130.4</v>
      </c>
      <c r="D4" s="13">
        <v>187.8</v>
      </c>
      <c r="E4" s="9"/>
      <c r="F4" s="9"/>
    </row>
    <row r="5" spans="1:6" ht="12.75">
      <c r="A5" s="16" t="s">
        <v>6</v>
      </c>
      <c r="B5" s="14">
        <v>87.3</v>
      </c>
      <c r="C5" s="14">
        <v>162.5</v>
      </c>
      <c r="D5" s="14">
        <v>149.5</v>
      </c>
      <c r="E5" s="10"/>
      <c r="F5" s="10"/>
    </row>
    <row r="6" spans="1:6" ht="12.75">
      <c r="A6" s="16" t="s">
        <v>1</v>
      </c>
      <c r="B6" s="15">
        <v>97.2</v>
      </c>
      <c r="C6" s="15">
        <v>81.2</v>
      </c>
      <c r="D6" s="15">
        <v>111</v>
      </c>
      <c r="E6" s="11"/>
      <c r="F6" s="11"/>
    </row>
    <row r="7" spans="1:4" ht="12.75">
      <c r="A7" s="17" t="s">
        <v>2</v>
      </c>
      <c r="B7" s="15">
        <v>69.4</v>
      </c>
      <c r="C7" s="15">
        <v>80.5</v>
      </c>
      <c r="D7" s="15">
        <v>190.9</v>
      </c>
    </row>
    <row r="8" spans="1:4" ht="12.75">
      <c r="A8" s="18" t="s">
        <v>5</v>
      </c>
      <c r="B8" s="23">
        <f>C3/B3-100%</f>
        <v>0.27592480291085497</v>
      </c>
      <c r="C8" s="23">
        <f>D3/C3-100%</f>
        <v>0.28184410646387814</v>
      </c>
      <c r="D8" s="12"/>
    </row>
    <row r="9" spans="1:4" ht="12.75">
      <c r="A9" s="19" t="s">
        <v>7</v>
      </c>
      <c r="B9" s="23">
        <f>C4/B4-100%</f>
        <v>0.25626204238921013</v>
      </c>
      <c r="C9" s="23">
        <f>D4/C4-100%</f>
        <v>0.4401840490797546</v>
      </c>
      <c r="D9" s="12"/>
    </row>
    <row r="10" spans="1:4" ht="12.75">
      <c r="A10" s="20" t="s">
        <v>8</v>
      </c>
      <c r="B10" s="15">
        <f>B4+B5+B6</f>
        <v>288.3</v>
      </c>
      <c r="C10" s="15">
        <f>C4+C5+C6</f>
        <v>374.09999999999997</v>
      </c>
      <c r="D10" s="15">
        <f>D4+D5+D6</f>
        <v>448.3</v>
      </c>
    </row>
    <row r="11" spans="1:4" ht="12.75" customHeight="1">
      <c r="A11" s="19" t="s">
        <v>9</v>
      </c>
      <c r="B11" s="23">
        <f>C10/B10-100%</f>
        <v>0.2976066597294482</v>
      </c>
      <c r="C11" s="23">
        <f>D10/C10-100%</f>
        <v>0.1983426891205562</v>
      </c>
      <c r="D11" s="12"/>
    </row>
    <row r="12" spans="1:4" ht="12.75">
      <c r="A12" s="21" t="s">
        <v>10</v>
      </c>
      <c r="B12" s="15">
        <f>B10+B7</f>
        <v>357.70000000000005</v>
      </c>
      <c r="C12" s="15">
        <f>C10+C7</f>
        <v>454.59999999999997</v>
      </c>
      <c r="D12" s="15">
        <f>D10+D7</f>
        <v>639.2</v>
      </c>
    </row>
    <row r="13" spans="1:4" ht="12.75">
      <c r="A13" s="19" t="s">
        <v>13</v>
      </c>
      <c r="B13" s="24">
        <f>C12/B12-100%</f>
        <v>0.27089740005591256</v>
      </c>
      <c r="C13" s="24">
        <f>D12/C12-100%</f>
        <v>0.4060712714474266</v>
      </c>
      <c r="D13" s="12"/>
    </row>
    <row r="14" spans="1:4" ht="12.75">
      <c r="A14" s="21" t="s">
        <v>11</v>
      </c>
      <c r="B14" s="15">
        <f>B10/B3</f>
        <v>1.7483323226197696</v>
      </c>
      <c r="C14" s="15">
        <f>C10/C3</f>
        <v>1.778041825095057</v>
      </c>
      <c r="D14" s="15">
        <f>D10/D3</f>
        <v>1.6622172784575455</v>
      </c>
    </row>
    <row r="15" spans="1:5" ht="12.75">
      <c r="A15" s="19" t="s">
        <v>12</v>
      </c>
      <c r="B15" s="23">
        <f>B4/B10</f>
        <v>0.36004162330905304</v>
      </c>
      <c r="C15" s="23">
        <f>C4/C10</f>
        <v>0.3485699010959637</v>
      </c>
      <c r="D15" s="23">
        <f>D4/D10</f>
        <v>0.41891590452821775</v>
      </c>
      <c r="E15" s="1"/>
    </row>
  </sheetData>
  <mergeCells count="1">
    <mergeCell ref="A1:F1"/>
  </mergeCells>
  <printOptions/>
  <pageMargins left="0.75" right="0.75" top="1" bottom="1" header="0.5" footer="0.5"/>
  <pageSetup orientation="portrait" paperSize="9"/>
  <ignoredErrors>
    <ignoredError sqref="B12:C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36.875" style="0" customWidth="1"/>
    <col min="2" max="2" width="11.625" style="0" customWidth="1"/>
    <col min="3" max="3" width="13.625" style="0" customWidth="1"/>
    <col min="4" max="4" width="12.00390625" style="0" customWidth="1"/>
    <col min="5" max="5" width="10.875" style="0" customWidth="1"/>
    <col min="6" max="6" width="7.375" style="0" customWidth="1"/>
    <col min="7" max="8" width="11.25390625" style="0" bestFit="1" customWidth="1"/>
    <col min="9" max="9" width="10.25390625" style="0" bestFit="1" customWidth="1"/>
    <col min="10" max="10" width="20.25390625" style="0" customWidth="1"/>
  </cols>
  <sheetData>
    <row r="1" spans="1:6" ht="12.75">
      <c r="A1" s="7" t="s">
        <v>3</v>
      </c>
      <c r="B1" s="7"/>
      <c r="C1" s="7"/>
      <c r="D1" s="27"/>
      <c r="E1" s="6"/>
      <c r="F1" s="6"/>
    </row>
    <row r="2" spans="1:6" ht="12.75">
      <c r="A2" s="3"/>
      <c r="B2" s="26">
        <v>2008</v>
      </c>
      <c r="C2" s="39"/>
      <c r="D2" s="38">
        <v>2009</v>
      </c>
      <c r="E2" s="39"/>
      <c r="F2" s="4"/>
    </row>
    <row r="3" spans="1:6" ht="12.75">
      <c r="A3" s="5"/>
      <c r="B3" s="8">
        <v>39448</v>
      </c>
      <c r="C3" s="8">
        <v>39630</v>
      </c>
      <c r="D3" s="8">
        <v>39814</v>
      </c>
      <c r="E3" s="8">
        <v>39995</v>
      </c>
      <c r="F3" s="4"/>
    </row>
    <row r="4" spans="1:6" s="2" customFormat="1" ht="12.75">
      <c r="A4" s="16" t="s">
        <v>14</v>
      </c>
      <c r="B4" s="13">
        <f>B6+B7</f>
        <v>374.1</v>
      </c>
      <c r="C4" s="13">
        <f>C6+C7</f>
        <v>360.4</v>
      </c>
      <c r="D4" s="13">
        <f>D6+D7</f>
        <v>448.3</v>
      </c>
      <c r="E4" s="13">
        <f>E6+E7</f>
        <v>473.79999999999995</v>
      </c>
      <c r="F4" s="9"/>
    </row>
    <row r="5" spans="1:6" s="2" customFormat="1" ht="12.75">
      <c r="A5" s="16" t="s">
        <v>15</v>
      </c>
      <c r="B5" s="14"/>
      <c r="C5" s="14"/>
      <c r="D5" s="13"/>
      <c r="E5" s="13"/>
      <c r="F5" s="9"/>
    </row>
    <row r="6" spans="1:6" s="2" customFormat="1" ht="12.75">
      <c r="A6" s="16" t="s">
        <v>16</v>
      </c>
      <c r="B6" s="14">
        <v>130.4</v>
      </c>
      <c r="C6" s="14">
        <v>119.1</v>
      </c>
      <c r="D6" s="13">
        <v>187.8</v>
      </c>
      <c r="E6" s="13">
        <v>174.1</v>
      </c>
      <c r="F6" s="9"/>
    </row>
    <row r="7" spans="1:6" ht="12.75" customHeight="1">
      <c r="A7" s="28" t="s">
        <v>17</v>
      </c>
      <c r="B7" s="29">
        <v>243.7</v>
      </c>
      <c r="C7" s="30">
        <v>241.3</v>
      </c>
      <c r="D7" s="29">
        <v>260.5</v>
      </c>
      <c r="E7" s="29">
        <v>299.7</v>
      </c>
      <c r="F7" s="10"/>
    </row>
    <row r="8" spans="1:6" ht="12.75">
      <c r="A8" s="36"/>
      <c r="B8" s="32"/>
      <c r="C8" s="34"/>
      <c r="D8" s="32"/>
      <c r="E8" s="32"/>
      <c r="F8" s="11"/>
    </row>
    <row r="9" spans="1:5" ht="8.25" customHeight="1">
      <c r="A9" s="37"/>
      <c r="B9" s="33"/>
      <c r="C9" s="35"/>
      <c r="D9" s="33"/>
      <c r="E9" s="33"/>
    </row>
    <row r="10" spans="1:5" ht="12.75">
      <c r="A10" s="20" t="s">
        <v>18</v>
      </c>
      <c r="B10" s="15">
        <f>B6+B7</f>
        <v>374.1</v>
      </c>
      <c r="C10" s="15">
        <f>C6+C7</f>
        <v>360.4</v>
      </c>
      <c r="D10" s="15">
        <f>D6+D7</f>
        <v>448.3</v>
      </c>
      <c r="E10" s="15">
        <f>E6+E7</f>
        <v>473.79999999999995</v>
      </c>
    </row>
    <row r="11" spans="1:5" ht="12.75" customHeight="1">
      <c r="A11" s="19" t="s">
        <v>19</v>
      </c>
      <c r="B11" s="25">
        <f>C10/B10-100%</f>
        <v>-0.03662122427158521</v>
      </c>
      <c r="C11" s="25">
        <f>D10/C10-100%</f>
        <v>0.24389567147613778</v>
      </c>
      <c r="D11" s="25">
        <f>E10/D10-100%</f>
        <v>0.05688155253178673</v>
      </c>
      <c r="E11" s="25"/>
    </row>
    <row r="12" spans="1:5" ht="12.75">
      <c r="A12" s="31" t="s">
        <v>12</v>
      </c>
      <c r="B12" s="25">
        <f>B6/B10</f>
        <v>0.34856990109596364</v>
      </c>
      <c r="C12" s="25">
        <f>C6/C10</f>
        <v>0.3304661487236404</v>
      </c>
      <c r="D12" s="25">
        <f>D6/D10</f>
        <v>0.41891590452821775</v>
      </c>
      <c r="E12" s="25">
        <f>E6/E10</f>
        <v>0.3674546222034614</v>
      </c>
    </row>
    <row r="13" ht="12.75">
      <c r="C13" s="22"/>
    </row>
  </sheetData>
  <mergeCells count="8">
    <mergeCell ref="A1:F1"/>
    <mergeCell ref="B2:C2"/>
    <mergeCell ref="D2:E2"/>
    <mergeCell ref="A7:A9"/>
    <mergeCell ref="B7:B9"/>
    <mergeCell ref="C7:C9"/>
    <mergeCell ref="D7:D9"/>
    <mergeCell ref="E7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 Cat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Расчетливый Мойша</dc:creator>
  <cp:keywords/>
  <dc:description/>
  <cp:lastModifiedBy>Тимур</cp:lastModifiedBy>
  <dcterms:created xsi:type="dcterms:W3CDTF">2009-07-07T13:48:47Z</dcterms:created>
  <dcterms:modified xsi:type="dcterms:W3CDTF">2009-12-30T15:14:34Z</dcterms:modified>
  <cp:category/>
  <cp:version/>
  <cp:contentType/>
  <cp:contentStatus/>
</cp:coreProperties>
</file>